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20" windowWidth="15480" windowHeight="11640" tabRatio="845" activeTab="0"/>
  </bookViews>
  <sheets>
    <sheet name="Формула расчета" sheetId="1" r:id="rId1"/>
  </sheets>
  <definedNames/>
  <calcPr fullCalcOnLoad="1"/>
</workbook>
</file>

<file path=xl/comments1.xml><?xml version="1.0" encoding="utf-8"?>
<comments xmlns="http://schemas.openxmlformats.org/spreadsheetml/2006/main">
  <authors>
    <author>Рассадин</author>
  </authors>
  <commentList>
    <comment ref="A28" authorId="0">
      <text>
        <r>
          <rPr>
            <b/>
            <sz val="12"/>
            <rFont val="Tahoma"/>
            <family val="2"/>
          </rPr>
          <t>Введите значение Rm, кг/мм2</t>
        </r>
      </text>
    </comment>
    <comment ref="E28" authorId="0">
      <text>
        <r>
          <rPr>
            <b/>
            <sz val="12"/>
            <rFont val="Tahoma"/>
            <family val="2"/>
          </rPr>
          <t>Введите значение S в мм.</t>
        </r>
      </text>
    </comment>
    <comment ref="H28" authorId="0">
      <text>
        <r>
          <rPr>
            <b/>
            <sz val="12"/>
            <rFont val="Tahoma"/>
            <family val="2"/>
          </rPr>
          <t>Введите значение L в мм.</t>
        </r>
      </text>
    </comment>
    <comment ref="K28" authorId="0">
      <text>
        <r>
          <rPr>
            <b/>
            <sz val="12"/>
            <rFont val="Tahoma"/>
            <family val="2"/>
          </rPr>
          <t>Введите значение V в мм.</t>
        </r>
      </text>
    </comment>
  </commentList>
</comments>
</file>

<file path=xl/sharedStrings.xml><?xml version="1.0" encoding="utf-8"?>
<sst xmlns="http://schemas.openxmlformats.org/spreadsheetml/2006/main" count="13" uniqueCount="13">
  <si>
    <t>V</t>
  </si>
  <si>
    <t>R</t>
  </si>
  <si>
    <t>S (min)</t>
  </si>
  <si>
    <t> </t>
  </si>
  <si>
    <t xml:space="preserve">Толщина материала      S, мм </t>
  </si>
  <si>
    <t>Ширины раскрытия матрицы V, мм</t>
  </si>
  <si>
    <t>Длина гибки
L, мм</t>
  </si>
  <si>
    <t>Требуемое усилие
Р, тонн</t>
  </si>
  <si>
    <t>D (min)</t>
  </si>
  <si>
    <t>РАСЧЕТ ТРЕБУЕМОГО УСИЛИЯ ГИБКИ</t>
  </si>
  <si>
    <t>Предел прочности                   Rm, кг/мм2</t>
  </si>
  <si>
    <t>ПЕРЕМЕННЫЕ ИСХОДНЫЕ ВЕЛИЧИНЫ</t>
  </si>
  <si>
    <t>Расчетное значение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</si>
</sst>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  <numFmt numFmtId="189" formatCode="00000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0.0"/>
    <numFmt numFmtId="194" formatCode="#,##0.000"/>
    <numFmt numFmtId="195" formatCode="0.000000000000000"/>
    <numFmt numFmtId="196" formatCode="0.00000000000000000000"/>
    <numFmt numFmtId="197" formatCode="0.0000000000000"/>
    <numFmt numFmtId="198" formatCode="0.0000000000"/>
    <numFmt numFmtId="199" formatCode="0.00000000000"/>
    <numFmt numFmtId="200" formatCode="#,##0\ [$€-1];[Red]\-#,##0\ [$€-1]"/>
    <numFmt numFmtId="201" formatCode="0.000"/>
    <numFmt numFmtId="202" formatCode="0.0000"/>
    <numFmt numFmtId="203" formatCode="0.00000"/>
    <numFmt numFmtId="204" formatCode="0.00000000"/>
    <numFmt numFmtId="205" formatCode="0.000000000"/>
    <numFmt numFmtId="206" formatCode="#,##0.0"/>
    <numFmt numFmtId="207" formatCode="0.0000000"/>
  </numFmts>
  <fonts count="4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b/>
      <i/>
      <sz val="16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C0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 horizontal="center"/>
      <protection/>
    </xf>
    <xf numFmtId="0" fontId="6" fillId="35" borderId="16" xfId="0" applyFont="1" applyFill="1" applyBorder="1" applyAlignment="1" applyProtection="1">
      <alignment horizontal="center"/>
      <protection/>
    </xf>
    <xf numFmtId="0" fontId="6" fillId="35" borderId="17" xfId="0" applyFont="1" applyFill="1" applyBorder="1" applyAlignment="1" applyProtection="1">
      <alignment horizontal="center"/>
      <protection/>
    </xf>
    <xf numFmtId="0" fontId="6" fillId="35" borderId="18" xfId="0" applyFont="1" applyFill="1" applyBorder="1" applyAlignment="1" applyProtection="1">
      <alignment horizontal="center"/>
      <protection/>
    </xf>
    <xf numFmtId="0" fontId="1" fillId="36" borderId="10" xfId="0" applyFont="1" applyFill="1" applyBorder="1" applyAlignment="1" applyProtection="1">
      <alignment horizontal="center"/>
      <protection/>
    </xf>
    <xf numFmtId="0" fontId="1" fillId="36" borderId="11" xfId="0" applyFont="1" applyFill="1" applyBorder="1" applyAlignment="1" applyProtection="1">
      <alignment horizontal="center"/>
      <protection/>
    </xf>
    <xf numFmtId="0" fontId="1" fillId="36" borderId="12" xfId="0" applyFont="1" applyFill="1" applyBorder="1" applyAlignment="1" applyProtection="1">
      <alignment horizontal="center"/>
      <protection/>
    </xf>
    <xf numFmtId="2" fontId="4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6" fillId="37" borderId="19" xfId="0" applyNumberFormat="1" applyFont="1" applyFill="1" applyBorder="1" applyAlignment="1">
      <alignment horizontal="center" wrapText="1"/>
    </xf>
    <xf numFmtId="2" fontId="6" fillId="37" borderId="20" xfId="0" applyNumberFormat="1" applyFont="1" applyFill="1" applyBorder="1" applyAlignment="1">
      <alignment horizontal="center" wrapText="1"/>
    </xf>
    <xf numFmtId="0" fontId="6" fillId="34" borderId="20" xfId="0" applyFont="1" applyFill="1" applyBorder="1" applyAlignment="1" applyProtection="1">
      <alignment horizontal="center" wrapText="1"/>
      <protection/>
    </xf>
    <xf numFmtId="0" fontId="6" fillId="34" borderId="21" xfId="0" applyFont="1" applyFill="1" applyBorder="1" applyAlignment="1" applyProtection="1">
      <alignment horizontal="center" wrapText="1"/>
      <protection/>
    </xf>
    <xf numFmtId="2" fontId="6" fillId="37" borderId="22" xfId="0" applyNumberFormat="1" applyFont="1" applyFill="1" applyBorder="1" applyAlignment="1">
      <alignment horizontal="center" wrapText="1"/>
    </xf>
    <xf numFmtId="0" fontId="6" fillId="34" borderId="19" xfId="0" applyFont="1" applyFill="1" applyBorder="1" applyAlignment="1" applyProtection="1">
      <alignment horizontal="center" wrapText="1"/>
      <protection/>
    </xf>
    <xf numFmtId="0" fontId="6" fillId="37" borderId="23" xfId="0" applyNumberFormat="1" applyFont="1" applyFill="1" applyBorder="1" applyAlignment="1">
      <alignment horizontal="center"/>
    </xf>
    <xf numFmtId="0" fontId="6" fillId="37" borderId="24" xfId="0" applyNumberFormat="1" applyFont="1" applyFill="1" applyBorder="1" applyAlignment="1">
      <alignment horizontal="center"/>
    </xf>
    <xf numFmtId="0" fontId="6" fillId="37" borderId="25" xfId="0" applyNumberFormat="1" applyFont="1" applyFill="1" applyBorder="1" applyAlignment="1">
      <alignment horizontal="center"/>
    </xf>
    <xf numFmtId="0" fontId="6" fillId="34" borderId="23" xfId="0" applyFont="1" applyFill="1" applyBorder="1" applyAlignment="1" applyProtection="1">
      <alignment horizontal="center"/>
      <protection/>
    </xf>
    <xf numFmtId="0" fontId="6" fillId="34" borderId="24" xfId="0" applyFont="1" applyFill="1" applyBorder="1" applyAlignment="1" applyProtection="1">
      <alignment horizontal="center"/>
      <protection/>
    </xf>
    <xf numFmtId="0" fontId="6" fillId="34" borderId="26" xfId="0" applyFont="1" applyFill="1" applyBorder="1" applyAlignment="1" applyProtection="1">
      <alignment horizontal="center"/>
      <protection/>
    </xf>
    <xf numFmtId="2" fontId="44" fillId="37" borderId="19" xfId="0" applyNumberFormat="1" applyFont="1" applyFill="1" applyBorder="1" applyAlignment="1">
      <alignment horizontal="center" wrapText="1"/>
    </xf>
    <xf numFmtId="2" fontId="44" fillId="37" borderId="20" xfId="0" applyNumberFormat="1" applyFont="1" applyFill="1" applyBorder="1" applyAlignment="1">
      <alignment horizontal="center" wrapText="1"/>
    </xf>
    <xf numFmtId="2" fontId="44" fillId="37" borderId="22" xfId="0" applyNumberFormat="1" applyFont="1" applyFill="1" applyBorder="1" applyAlignment="1">
      <alignment horizontal="center" wrapText="1"/>
    </xf>
    <xf numFmtId="0" fontId="44" fillId="34" borderId="19" xfId="0" applyFont="1" applyFill="1" applyBorder="1" applyAlignment="1" applyProtection="1">
      <alignment horizontal="center"/>
      <protection/>
    </xf>
    <xf numFmtId="0" fontId="44" fillId="34" borderId="20" xfId="0" applyFont="1" applyFill="1" applyBorder="1" applyAlignment="1" applyProtection="1">
      <alignment horizontal="center"/>
      <protection/>
    </xf>
    <xf numFmtId="0" fontId="44" fillId="34" borderId="21" xfId="0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10</xdr:row>
      <xdr:rowOff>228600</xdr:rowOff>
    </xdr:from>
    <xdr:to>
      <xdr:col>6</xdr:col>
      <xdr:colOff>704850</xdr:colOff>
      <xdr:row>24</xdr:row>
      <xdr:rowOff>38100</xdr:rowOff>
    </xdr:to>
    <xdr:pic>
      <xdr:nvPicPr>
        <xdr:cNvPr id="1" name="Picture 4" descr="ABAK"/>
        <xdr:cNvPicPr preferRelativeResize="1">
          <a:picLocks noChangeAspect="1"/>
        </xdr:cNvPicPr>
      </xdr:nvPicPr>
      <xdr:blipFill>
        <a:blip r:embed="rId1"/>
        <a:srcRect l="18463" t="13398" r="13398" b="19323"/>
        <a:stretch>
          <a:fillRect/>
        </a:stretch>
      </xdr:blipFill>
      <xdr:spPr>
        <a:xfrm>
          <a:off x="2266950" y="2771775"/>
          <a:ext cx="283845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21</xdr:col>
      <xdr:colOff>428625</xdr:colOff>
      <xdr:row>10</xdr:row>
      <xdr:rowOff>47625</xdr:rowOff>
    </xdr:to>
    <xdr:pic>
      <xdr:nvPicPr>
        <xdr:cNvPr id="2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34800" y="1304925"/>
          <a:ext cx="40957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5"/>
  <dimension ref="A1:Z31"/>
  <sheetViews>
    <sheetView tabSelected="1" zoomScale="70" zoomScaleNormal="70" zoomScalePageLayoutView="0" workbookViewId="0" topLeftCell="A1">
      <pane ySplit="3" topLeftCell="A4" activePane="bottomLeft" state="frozen"/>
      <selection pane="topLeft" activeCell="G128" sqref="G128"/>
      <selection pane="bottomLeft" activeCell="T29" sqref="T29"/>
    </sheetView>
  </sheetViews>
  <sheetFormatPr defaultColWidth="8.7109375" defaultRowHeight="19.5" customHeight="1"/>
  <cols>
    <col min="1" max="25" width="11.00390625" style="1" customWidth="1"/>
    <col min="26" max="26" width="16.28125" style="1" customWidth="1"/>
    <col min="27" max="16384" width="8.7109375" style="1" customWidth="1"/>
  </cols>
  <sheetData>
    <row r="1" spans="1:25" s="3" customFormat="1" ht="24.75" customHeight="1">
      <c r="A1" s="17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9"/>
    </row>
    <row r="2" spans="1:25" s="4" customFormat="1" ht="19.5" customHeight="1">
      <c r="A2" s="22" t="s">
        <v>0</v>
      </c>
      <c r="B2" s="20" t="s">
        <v>8</v>
      </c>
      <c r="C2" s="20" t="s">
        <v>1</v>
      </c>
      <c r="D2" s="20" t="s">
        <v>2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</row>
    <row r="3" spans="1:25" s="4" customFormat="1" ht="19.5" customHeight="1">
      <c r="A3" s="22"/>
      <c r="B3" s="20"/>
      <c r="C3" s="20"/>
      <c r="D3" s="5">
        <v>0.5</v>
      </c>
      <c r="E3" s="5">
        <v>0.8</v>
      </c>
      <c r="F3" s="5">
        <v>1</v>
      </c>
      <c r="G3" s="5">
        <v>1.2</v>
      </c>
      <c r="H3" s="5">
        <v>1.5</v>
      </c>
      <c r="I3" s="5">
        <v>1.8</v>
      </c>
      <c r="J3" s="5">
        <v>2</v>
      </c>
      <c r="K3" s="5">
        <v>2.5</v>
      </c>
      <c r="L3" s="5">
        <v>3</v>
      </c>
      <c r="M3" s="5">
        <v>3.5</v>
      </c>
      <c r="N3" s="5">
        <v>4</v>
      </c>
      <c r="O3" s="5">
        <v>4.5</v>
      </c>
      <c r="P3" s="5">
        <v>5</v>
      </c>
      <c r="Q3" s="5">
        <v>6</v>
      </c>
      <c r="R3" s="5">
        <v>7</v>
      </c>
      <c r="S3" s="5">
        <v>8</v>
      </c>
      <c r="T3" s="5">
        <v>9</v>
      </c>
      <c r="U3" s="5">
        <v>10</v>
      </c>
      <c r="V3" s="5">
        <v>12</v>
      </c>
      <c r="W3" s="5">
        <v>15</v>
      </c>
      <c r="X3" s="5">
        <v>18</v>
      </c>
      <c r="Y3" s="6">
        <v>20</v>
      </c>
    </row>
    <row r="4" spans="1:25" s="4" customFormat="1" ht="19.5" customHeight="1">
      <c r="A4" s="7">
        <v>6</v>
      </c>
      <c r="B4" s="5">
        <v>5</v>
      </c>
      <c r="C4" s="5">
        <v>1</v>
      </c>
      <c r="D4" s="8">
        <v>2.5</v>
      </c>
      <c r="E4" s="8">
        <v>6.5</v>
      </c>
      <c r="F4" s="8">
        <v>10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1:25" s="4" customFormat="1" ht="19.5" customHeight="1">
      <c r="A5" s="7">
        <v>8</v>
      </c>
      <c r="B5" s="5">
        <v>6</v>
      </c>
      <c r="C5" s="5">
        <v>1.3</v>
      </c>
      <c r="D5" s="8">
        <v>2</v>
      </c>
      <c r="E5" s="8">
        <v>5</v>
      </c>
      <c r="F5" s="8">
        <v>8</v>
      </c>
      <c r="G5" s="8">
        <v>11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</row>
    <row r="6" spans="1:25" s="4" customFormat="1" ht="19.5" customHeight="1">
      <c r="A6" s="7">
        <v>10</v>
      </c>
      <c r="B6" s="5">
        <v>7</v>
      </c>
      <c r="C6" s="5">
        <v>1.7</v>
      </c>
      <c r="D6" s="8">
        <v>1.5</v>
      </c>
      <c r="E6" s="8">
        <v>4</v>
      </c>
      <c r="F6" s="8">
        <v>6</v>
      </c>
      <c r="G6" s="8">
        <v>9</v>
      </c>
      <c r="H6" s="8">
        <v>13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s="4" customFormat="1" ht="19.5" customHeight="1">
      <c r="A7" s="7">
        <v>12</v>
      </c>
      <c r="B7" s="5">
        <v>9</v>
      </c>
      <c r="C7" s="5">
        <v>2</v>
      </c>
      <c r="D7" s="9"/>
      <c r="E7" s="8">
        <v>3</v>
      </c>
      <c r="F7" s="8">
        <v>5</v>
      </c>
      <c r="G7" s="8">
        <v>7</v>
      </c>
      <c r="H7" s="8">
        <v>11</v>
      </c>
      <c r="I7" s="8">
        <v>16</v>
      </c>
      <c r="J7" s="9"/>
      <c r="K7" s="9"/>
      <c r="L7" s="9"/>
      <c r="M7" s="9"/>
      <c r="N7" s="9"/>
      <c r="O7" s="9"/>
      <c r="P7" s="9"/>
      <c r="Q7" s="9"/>
      <c r="R7" s="9" t="s">
        <v>3</v>
      </c>
      <c r="S7" s="9"/>
      <c r="T7" s="9"/>
      <c r="U7" s="9"/>
      <c r="V7" s="9"/>
      <c r="W7" s="9"/>
      <c r="X7" s="9"/>
      <c r="Y7" s="10"/>
    </row>
    <row r="8" spans="1:25" s="4" customFormat="1" ht="19.5" customHeight="1">
      <c r="A8" s="7">
        <v>15</v>
      </c>
      <c r="B8" s="5">
        <v>12</v>
      </c>
      <c r="C8" s="5">
        <v>2.7</v>
      </c>
      <c r="D8" s="9"/>
      <c r="E8" s="9"/>
      <c r="F8" s="8">
        <v>4</v>
      </c>
      <c r="G8" s="8">
        <v>6</v>
      </c>
      <c r="H8" s="8">
        <v>9</v>
      </c>
      <c r="I8" s="8">
        <v>13</v>
      </c>
      <c r="J8" s="8">
        <v>16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5" s="4" customFormat="1" ht="19.5" customHeight="1">
      <c r="A9" s="7">
        <v>20</v>
      </c>
      <c r="B9" s="5">
        <v>15</v>
      </c>
      <c r="C9" s="5">
        <v>3.3</v>
      </c>
      <c r="D9" s="9"/>
      <c r="E9" s="9"/>
      <c r="F9" s="9"/>
      <c r="G9" s="8">
        <v>4</v>
      </c>
      <c r="H9" s="8">
        <v>7</v>
      </c>
      <c r="I9" s="8">
        <v>10</v>
      </c>
      <c r="J9" s="8">
        <v>12</v>
      </c>
      <c r="K9" s="8">
        <v>19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s="4" customFormat="1" ht="19.5" customHeight="1">
      <c r="A10" s="7">
        <v>26</v>
      </c>
      <c r="B10" s="5">
        <v>18</v>
      </c>
      <c r="C10" s="5">
        <v>4.2</v>
      </c>
      <c r="D10" s="9"/>
      <c r="E10" s="9"/>
      <c r="F10" s="9"/>
      <c r="G10" s="9"/>
      <c r="H10" s="8">
        <v>5</v>
      </c>
      <c r="I10" s="8">
        <v>7.5</v>
      </c>
      <c r="J10" s="8">
        <v>9</v>
      </c>
      <c r="K10" s="8">
        <v>14</v>
      </c>
      <c r="L10" s="8">
        <v>21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s="4" customFormat="1" ht="19.5" customHeight="1">
      <c r="A11" s="7">
        <v>30</v>
      </c>
      <c r="B11" s="5">
        <v>22</v>
      </c>
      <c r="C11" s="5">
        <v>5</v>
      </c>
      <c r="D11" s="9"/>
      <c r="E11" s="9"/>
      <c r="F11" s="9"/>
      <c r="G11" s="9"/>
      <c r="H11" s="9"/>
      <c r="I11" s="8">
        <v>6.5</v>
      </c>
      <c r="J11" s="8">
        <v>8</v>
      </c>
      <c r="K11" s="8">
        <v>12</v>
      </c>
      <c r="L11" s="8">
        <v>19</v>
      </c>
      <c r="M11" s="8">
        <v>24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</row>
    <row r="12" spans="1:25" s="4" customFormat="1" ht="19.5" customHeight="1">
      <c r="A12" s="7">
        <v>32</v>
      </c>
      <c r="B12" s="5">
        <v>23</v>
      </c>
      <c r="C12" s="5">
        <v>5.4</v>
      </c>
      <c r="D12" s="9"/>
      <c r="E12" s="9"/>
      <c r="F12" s="9"/>
      <c r="G12" s="9"/>
      <c r="H12" s="9"/>
      <c r="I12" s="9"/>
      <c r="J12" s="8">
        <v>7.5</v>
      </c>
      <c r="K12" s="8">
        <v>11.6</v>
      </c>
      <c r="L12" s="8">
        <v>17</v>
      </c>
      <c r="M12" s="8">
        <v>23</v>
      </c>
      <c r="N12" s="8">
        <v>30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</row>
    <row r="13" spans="1:25" s="4" customFormat="1" ht="19.5" customHeight="1">
      <c r="A13" s="7">
        <v>37</v>
      </c>
      <c r="B13" s="5">
        <v>25</v>
      </c>
      <c r="C13" s="5">
        <v>5.8</v>
      </c>
      <c r="D13" s="9"/>
      <c r="E13" s="9"/>
      <c r="F13" s="9"/>
      <c r="G13" s="9"/>
      <c r="H13" s="9"/>
      <c r="I13" s="9"/>
      <c r="J13" s="9"/>
      <c r="K13" s="8">
        <v>10</v>
      </c>
      <c r="L13" s="8">
        <v>14.5</v>
      </c>
      <c r="M13" s="8">
        <v>20</v>
      </c>
      <c r="N13" s="8">
        <v>26</v>
      </c>
      <c r="O13" s="8">
        <v>33</v>
      </c>
      <c r="P13" s="9"/>
      <c r="Q13" s="9"/>
      <c r="R13" s="9"/>
      <c r="S13" s="9"/>
      <c r="T13" s="9"/>
      <c r="U13" s="9"/>
      <c r="V13" s="9"/>
      <c r="W13" s="9"/>
      <c r="X13" s="9"/>
      <c r="Y13" s="10"/>
    </row>
    <row r="14" spans="1:25" s="4" customFormat="1" ht="19.5" customHeight="1">
      <c r="A14" s="7">
        <v>42</v>
      </c>
      <c r="B14" s="5">
        <v>29</v>
      </c>
      <c r="C14" s="5">
        <v>6.7</v>
      </c>
      <c r="D14" s="9"/>
      <c r="E14" s="9"/>
      <c r="F14" s="9"/>
      <c r="G14" s="9"/>
      <c r="H14" s="9"/>
      <c r="I14" s="9"/>
      <c r="J14" s="9"/>
      <c r="K14" s="9"/>
      <c r="L14" s="8">
        <v>13</v>
      </c>
      <c r="M14" s="8">
        <v>17</v>
      </c>
      <c r="N14" s="8">
        <v>23</v>
      </c>
      <c r="O14" s="8">
        <v>29</v>
      </c>
      <c r="P14" s="8">
        <v>35.5</v>
      </c>
      <c r="Q14" s="9"/>
      <c r="R14" s="9"/>
      <c r="S14" s="9"/>
      <c r="T14" s="9"/>
      <c r="U14" s="9"/>
      <c r="V14" s="9"/>
      <c r="W14" s="9"/>
      <c r="X14" s="9"/>
      <c r="Y14" s="10"/>
    </row>
    <row r="15" spans="1:25" s="4" customFormat="1" ht="19.5" customHeight="1">
      <c r="A15" s="7">
        <v>45</v>
      </c>
      <c r="B15" s="5">
        <v>32</v>
      </c>
      <c r="C15" s="5">
        <v>7.5</v>
      </c>
      <c r="D15" s="9"/>
      <c r="E15" s="9"/>
      <c r="F15" s="9"/>
      <c r="G15" s="9"/>
      <c r="H15" s="9"/>
      <c r="I15" s="9"/>
      <c r="J15" s="9"/>
      <c r="K15" s="9"/>
      <c r="L15" s="9"/>
      <c r="M15" s="8">
        <v>16</v>
      </c>
      <c r="N15" s="8">
        <v>21</v>
      </c>
      <c r="O15" s="8">
        <v>27</v>
      </c>
      <c r="P15" s="8">
        <v>33</v>
      </c>
      <c r="Q15" s="8">
        <v>48</v>
      </c>
      <c r="R15" s="9"/>
      <c r="S15" s="9"/>
      <c r="T15" s="9"/>
      <c r="U15" s="9"/>
      <c r="V15" s="9"/>
      <c r="W15" s="9"/>
      <c r="X15" s="9"/>
      <c r="Y15" s="10"/>
    </row>
    <row r="16" spans="1:25" s="4" customFormat="1" ht="19.5" customHeight="1">
      <c r="A16" s="7">
        <v>50</v>
      </c>
      <c r="B16" s="5">
        <v>36</v>
      </c>
      <c r="C16" s="5">
        <v>8.3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8">
        <v>19</v>
      </c>
      <c r="O16" s="8">
        <v>24</v>
      </c>
      <c r="P16" s="8">
        <v>30</v>
      </c>
      <c r="Q16" s="8">
        <v>43</v>
      </c>
      <c r="R16" s="8">
        <v>58</v>
      </c>
      <c r="S16" s="9"/>
      <c r="T16" s="9"/>
      <c r="U16" s="9"/>
      <c r="V16" s="9"/>
      <c r="W16" s="9"/>
      <c r="X16" s="9"/>
      <c r="Y16" s="10"/>
    </row>
    <row r="17" spans="1:25" s="4" customFormat="1" ht="19.5" customHeight="1">
      <c r="A17" s="7">
        <v>60</v>
      </c>
      <c r="B17" s="5">
        <v>43</v>
      </c>
      <c r="C17" s="5">
        <v>10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8">
        <v>20</v>
      </c>
      <c r="P17" s="8">
        <v>25</v>
      </c>
      <c r="Q17" s="8">
        <v>36</v>
      </c>
      <c r="R17" s="8">
        <v>49</v>
      </c>
      <c r="S17" s="8">
        <v>64</v>
      </c>
      <c r="T17" s="9"/>
      <c r="U17" s="9"/>
      <c r="V17" s="9"/>
      <c r="W17" s="9"/>
      <c r="X17" s="9"/>
      <c r="Y17" s="10"/>
    </row>
    <row r="18" spans="1:25" s="4" customFormat="1" ht="19.5" customHeight="1">
      <c r="A18" s="7">
        <v>70</v>
      </c>
      <c r="B18" s="5">
        <v>50</v>
      </c>
      <c r="C18" s="5">
        <v>11.5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8">
        <v>21</v>
      </c>
      <c r="Q18" s="8">
        <v>31</v>
      </c>
      <c r="R18" s="8">
        <v>42</v>
      </c>
      <c r="S18" s="8">
        <v>55</v>
      </c>
      <c r="T18" s="8">
        <v>69</v>
      </c>
      <c r="U18" s="9"/>
      <c r="V18" s="9"/>
      <c r="W18" s="9"/>
      <c r="X18" s="9"/>
      <c r="Y18" s="10"/>
    </row>
    <row r="19" spans="1:25" s="4" customFormat="1" ht="19.5" customHeight="1">
      <c r="A19" s="7">
        <v>80</v>
      </c>
      <c r="B19" s="5">
        <v>57</v>
      </c>
      <c r="C19" s="5">
        <v>13.5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8">
        <v>27</v>
      </c>
      <c r="R19" s="8">
        <v>37</v>
      </c>
      <c r="S19" s="8">
        <v>48</v>
      </c>
      <c r="T19" s="8">
        <v>60</v>
      </c>
      <c r="U19" s="8">
        <v>75</v>
      </c>
      <c r="V19" s="9"/>
      <c r="W19" s="9"/>
      <c r="X19" s="9"/>
      <c r="Y19" s="10"/>
    </row>
    <row r="20" spans="1:25" s="4" customFormat="1" ht="19.5" customHeight="1">
      <c r="A20" s="7">
        <v>90</v>
      </c>
      <c r="B20" s="5">
        <v>64</v>
      </c>
      <c r="C20" s="5">
        <v>15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8">
        <v>32</v>
      </c>
      <c r="S20" s="8">
        <v>42</v>
      </c>
      <c r="T20" s="8">
        <v>54</v>
      </c>
      <c r="U20" s="8">
        <v>66</v>
      </c>
      <c r="V20" s="8">
        <v>95</v>
      </c>
      <c r="W20" s="9"/>
      <c r="X20" s="9"/>
      <c r="Y20" s="10"/>
    </row>
    <row r="21" spans="1:25" s="4" customFormat="1" ht="19.5" customHeight="1">
      <c r="A21" s="7">
        <v>100</v>
      </c>
      <c r="B21" s="5">
        <v>71</v>
      </c>
      <c r="C21" s="5">
        <v>17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8">
        <v>38</v>
      </c>
      <c r="T21" s="8">
        <v>48</v>
      </c>
      <c r="U21" s="8">
        <v>60</v>
      </c>
      <c r="V21" s="8">
        <v>86</v>
      </c>
      <c r="W21" s="8">
        <v>134</v>
      </c>
      <c r="X21" s="9"/>
      <c r="Y21" s="10"/>
    </row>
    <row r="22" spans="1:25" s="4" customFormat="1" ht="19.5" customHeight="1">
      <c r="A22" s="7">
        <v>130</v>
      </c>
      <c r="B22" s="5">
        <v>90</v>
      </c>
      <c r="C22" s="5">
        <v>22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8">
        <v>37</v>
      </c>
      <c r="U22" s="8">
        <v>46</v>
      </c>
      <c r="V22" s="8">
        <v>66</v>
      </c>
      <c r="W22" s="8">
        <v>103</v>
      </c>
      <c r="X22" s="8">
        <v>149</v>
      </c>
      <c r="Y22" s="10"/>
    </row>
    <row r="23" spans="1:25" s="4" customFormat="1" ht="19.5" customHeight="1">
      <c r="A23" s="7">
        <v>180</v>
      </c>
      <c r="B23" s="5">
        <v>130</v>
      </c>
      <c r="C23" s="5">
        <v>30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8">
        <v>33</v>
      </c>
      <c r="V23" s="8">
        <v>48</v>
      </c>
      <c r="W23" s="8">
        <v>75</v>
      </c>
      <c r="X23" s="8">
        <v>107</v>
      </c>
      <c r="Y23" s="11">
        <v>133</v>
      </c>
    </row>
    <row r="24" spans="1:25" s="4" customFormat="1" ht="19.5" customHeight="1">
      <c r="A24" s="7">
        <v>200</v>
      </c>
      <c r="B24" s="5">
        <v>145</v>
      </c>
      <c r="C24" s="5">
        <v>33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8">
        <v>43</v>
      </c>
      <c r="W24" s="8">
        <v>67</v>
      </c>
      <c r="X24" s="8">
        <v>97</v>
      </c>
      <c r="Y24" s="11">
        <v>119</v>
      </c>
    </row>
    <row r="25" spans="1:25" s="4" customFormat="1" ht="19.5" customHeight="1" thickBot="1">
      <c r="A25" s="12">
        <v>250</v>
      </c>
      <c r="B25" s="13">
        <v>180</v>
      </c>
      <c r="C25" s="13">
        <v>42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5">
        <v>54</v>
      </c>
      <c r="X25" s="15">
        <v>77</v>
      </c>
      <c r="Y25" s="16">
        <v>95</v>
      </c>
    </row>
    <row r="26" ht="19.5" customHeight="1" thickBot="1"/>
    <row r="27" spans="1:19" ht="39.75" customHeight="1" thickBot="1">
      <c r="A27" s="25" t="s">
        <v>10</v>
      </c>
      <c r="B27" s="26"/>
      <c r="C27" s="26"/>
      <c r="D27" s="26"/>
      <c r="E27" s="26" t="s">
        <v>4</v>
      </c>
      <c r="F27" s="26"/>
      <c r="G27" s="26"/>
      <c r="H27" s="26" t="s">
        <v>6</v>
      </c>
      <c r="I27" s="26"/>
      <c r="J27" s="26"/>
      <c r="K27" s="26" t="s">
        <v>5</v>
      </c>
      <c r="L27" s="26"/>
      <c r="M27" s="29"/>
      <c r="N27" s="30" t="s">
        <v>7</v>
      </c>
      <c r="O27" s="27"/>
      <c r="P27" s="28"/>
      <c r="Q27" s="23"/>
      <c r="R27" s="23"/>
      <c r="S27" s="23"/>
    </row>
    <row r="28" spans="1:19" ht="24.75" customHeight="1" thickBot="1">
      <c r="A28" s="31">
        <v>45</v>
      </c>
      <c r="B28" s="32"/>
      <c r="C28" s="32"/>
      <c r="D28" s="32"/>
      <c r="E28" s="32">
        <v>5</v>
      </c>
      <c r="F28" s="32"/>
      <c r="G28" s="32"/>
      <c r="H28" s="32">
        <v>2000</v>
      </c>
      <c r="I28" s="32"/>
      <c r="J28" s="32"/>
      <c r="K28" s="32">
        <v>50</v>
      </c>
      <c r="L28" s="32"/>
      <c r="M28" s="33"/>
      <c r="N28" s="34">
        <f>(1.42*A28*E28*E28*H28)/(1000*K28)</f>
        <v>63.9</v>
      </c>
      <c r="O28" s="35"/>
      <c r="P28" s="36"/>
      <c r="Q28" s="24"/>
      <c r="R28" s="24"/>
      <c r="S28" s="24"/>
    </row>
    <row r="29" spans="1:26" ht="19.5" customHeight="1" thickBot="1">
      <c r="A29" s="37" t="s">
        <v>11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40" t="s">
        <v>12</v>
      </c>
      <c r="O29" s="41"/>
      <c r="P29" s="42"/>
      <c r="R29" s="2"/>
      <c r="S29" s="2"/>
      <c r="T29" s="2"/>
      <c r="U29" s="2"/>
      <c r="V29" s="2"/>
      <c r="W29" s="2"/>
      <c r="X29" s="2"/>
      <c r="Y29" s="2"/>
      <c r="Z29" s="2"/>
    </row>
    <row r="30" spans="18:26" ht="19.5" customHeight="1">
      <c r="R30" s="2"/>
      <c r="S30" s="2"/>
      <c r="T30" s="2"/>
      <c r="U30" s="2"/>
      <c r="V30" s="2"/>
      <c r="W30" s="2"/>
      <c r="X30" s="2"/>
      <c r="Y30" s="2"/>
      <c r="Z30" s="2"/>
    </row>
    <row r="31" spans="18:26" ht="19.5" customHeight="1">
      <c r="R31" s="2"/>
      <c r="S31" s="2"/>
      <c r="T31" s="2"/>
      <c r="U31" s="2"/>
      <c r="V31" s="2"/>
      <c r="W31" s="2"/>
      <c r="X31" s="2"/>
      <c r="Y31" s="2"/>
      <c r="Z31" s="2"/>
    </row>
  </sheetData>
  <sheetProtection/>
  <mergeCells count="17">
    <mergeCell ref="A28:D28"/>
    <mergeCell ref="E28:G28"/>
    <mergeCell ref="E27:G27"/>
    <mergeCell ref="N27:P27"/>
    <mergeCell ref="A27:D27"/>
    <mergeCell ref="A29:M29"/>
    <mergeCell ref="N29:P29"/>
    <mergeCell ref="N28:P28"/>
    <mergeCell ref="H28:J28"/>
    <mergeCell ref="K28:M28"/>
    <mergeCell ref="H27:J27"/>
    <mergeCell ref="K27:M27"/>
    <mergeCell ref="A1:Y1"/>
    <mergeCell ref="D2:Y2"/>
    <mergeCell ref="A2:A3"/>
    <mergeCell ref="B2:B3"/>
    <mergeCell ref="C2:C3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Рассадин</cp:lastModifiedBy>
  <cp:lastPrinted>2004-08-25T06:32:29Z</cp:lastPrinted>
  <dcterms:created xsi:type="dcterms:W3CDTF">2003-11-18T11:55:55Z</dcterms:created>
  <dcterms:modified xsi:type="dcterms:W3CDTF">2014-01-04T13:11:49Z</dcterms:modified>
  <cp:category/>
  <cp:version/>
  <cp:contentType/>
  <cp:contentStatus/>
</cp:coreProperties>
</file>